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63230" sheetId="1" r:id="rId1"/>
  </sheets>
  <calcPr fullPrecision="1" calcMode="auto" calcId="125725"/>
</workbook>
</file>

<file path=xl/sharedStrings.xml><?xml version="1.0" encoding="utf-8"?>
<sst xmlns="http://schemas.openxmlformats.org/spreadsheetml/2006/main" uniqueCount="38">
  <si>
    <r>
      <t xml:space="preserve">  </t>
    </r>
    <r>
      <rPr>
        <sz val="11"/>
        <rFont val="標楷體"/>
        <charset val="136"/>
        <color indexed="8"/>
      </rPr>
      <t>地區別</t>
    </r>
  </si>
  <si>
    <r>
      <t xml:space="preserve"> </t>
    </r>
    <r>
      <rPr>
        <sz val="10"/>
        <rFont val="標楷體"/>
        <charset val="136"/>
        <color indexed="8"/>
      </rPr>
      <t>單位：件；千元</t>
    </r>
  </si>
  <si>
    <t xml:space="preserve"> 表7、土地增值稅件數及實徵淨額統計表(初步統計)</t>
  </si>
  <si>
    <t>件　　　　　　數</t>
  </si>
  <si>
    <t>較上年同月</t>
  </si>
  <si>
    <t>較上年同期</t>
  </si>
  <si>
    <t>增減值</t>
  </si>
  <si>
    <t>增減率</t>
  </si>
  <si>
    <r>
      <t xml:space="preserve"> </t>
    </r>
    <r>
      <rPr>
        <sz val="11"/>
        <rFont val="標楷體"/>
        <charset val="136"/>
        <color indexed="8"/>
      </rPr>
      <t>金　　　　　　額</t>
    </r>
  </si>
  <si>
    <r>
      <t xml:space="preserve">  </t>
    </r>
    <r>
      <rPr>
        <sz val="11"/>
        <rFont val="標楷體"/>
        <charset val="136"/>
        <color indexed="8"/>
      </rPr>
      <t>本　月　數</t>
    </r>
  </si>
  <si>
    <r>
      <t xml:space="preserve">  </t>
    </r>
    <r>
      <rPr>
        <sz val="11"/>
        <rFont val="標楷體"/>
        <charset val="136"/>
        <color indexed="8"/>
      </rPr>
      <t>本</t>
    </r>
    <r>
      <rPr>
        <sz val="11"/>
        <rFont val="Times New Roman"/>
        <charset val="0"/>
        <color indexed="8"/>
      </rPr>
      <t xml:space="preserve"> </t>
    </r>
    <r>
      <rPr>
        <sz val="11"/>
        <rFont val="標楷體"/>
        <charset val="136"/>
        <color indexed="8"/>
      </rPr>
      <t>年</t>
    </r>
    <r>
      <rPr>
        <sz val="11"/>
        <rFont val="Times New Roman"/>
        <charset val="0"/>
        <color indexed="8"/>
      </rPr>
      <t xml:space="preserve"> </t>
    </r>
    <r>
      <rPr>
        <sz val="11"/>
        <rFont val="標楷體"/>
        <charset val="136"/>
        <color indexed="8"/>
      </rPr>
      <t>累</t>
    </r>
    <r>
      <rPr>
        <sz val="11"/>
        <rFont val="Times New Roman"/>
        <charset val="0"/>
        <color indexed="8"/>
      </rPr>
      <t xml:space="preserve"> </t>
    </r>
    <r>
      <rPr>
        <sz val="11"/>
        <rFont val="標楷體"/>
        <charset val="136"/>
        <color indexed="8"/>
      </rPr>
      <t>計</t>
    </r>
    <r>
      <rPr>
        <sz val="11"/>
        <rFont val="Times New Roman"/>
        <charset val="0"/>
        <color indexed="8"/>
      </rPr>
      <t xml:space="preserve"> </t>
    </r>
    <r>
      <rPr>
        <sz val="11"/>
        <rFont val="標楷體"/>
        <charset val="136"/>
        <color indexed="8"/>
      </rPr>
      <t>數</t>
    </r>
  </si>
  <si>
    <r>
      <t xml:space="preserve">  </t>
    </r>
    <r>
      <rPr>
        <sz val="11"/>
        <rFont val="標楷體"/>
        <charset val="136"/>
        <color indexed="8"/>
      </rPr>
      <t>較上年同月</t>
    </r>
  </si>
  <si>
    <r>
      <t xml:space="preserve">  </t>
    </r>
    <r>
      <rPr>
        <sz val="11"/>
        <rFont val="標楷體"/>
        <charset val="136"/>
        <color indexed="8"/>
      </rPr>
      <t>較上年同期</t>
    </r>
  </si>
  <si>
    <t>說明：1.本表僅指應稅案件，不包括無應納稅額者。
2.不動產移轉案件可能因橫跨不同地號，或前次移轉時點不同，須分別依其公告現值核算土增稅，致件數有虛增現象，此種情形於建商購地、建屋完成後
  出售，頗為常見，引用件數資料時請留意。</t>
  </si>
  <si>
    <t>總　　計</t>
  </si>
  <si>
    <t>新 北 市</t>
  </si>
  <si>
    <t>臺 北 市</t>
  </si>
  <si>
    <t>桃 園 市</t>
  </si>
  <si>
    <t>臺 中 市</t>
  </si>
  <si>
    <t>臺 南 市</t>
  </si>
  <si>
    <t>高 雄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</si>
  <si>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</si>
  <si>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</si>
  <si>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</si>
  <si>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</si>
  <si>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</si>
  <si>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</si>
  <si>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</si>
  <si>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</si>
  <si>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</si>
  <si>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</si>
  <si>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</si>
  <si>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</si>
  <si>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</si>
  <si>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</si>
  <si>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</si>
  <si>
    <t>連 江 縣</t>
  </si>
  <si>
    <t>中華民國115年 8月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</si>
</sst>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19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#,##0_ "/>
    <numFmt numFmtId="173" formatCode="#,##0.0;\ \-#,##0.0;\ &quot;     －&quot;\ "/>
    <numFmt numFmtId="174" formatCode="#,###,##0;\ \-#,###,##0;\ &quot;       －&quot;\ "/>
    <numFmt numFmtId="175" formatCode="#,###,##0\ ;\ \-#,###,##0\ ;\ &quot;       － &quot;\ "/>
    <numFmt numFmtId="176" formatCode="#,##0.0\ ;\ \-#,##0.0\ ;\ &quot;     － &quot;\ "/>
    <numFmt numFmtId="177" formatCode="#,##0.0\ ;\ \-#,##0.0\ ;\ &quot;     － &quot;"/>
    <numFmt numFmtId="178" formatCode="#,###,##0\ "/>
    <numFmt numFmtId="179" formatCode="#,##0.0\ "/>
    <numFmt numFmtId="180" formatCode="#,###,##0 "/>
    <numFmt numFmtId="181" formatCode="#,##0.0 "/>
    <numFmt numFmtId="182" formatCode="##,###,##0 "/>
  </numFmts>
  <fonts count="32">
    <font>
      <sz val="12"/>
      <name val="新細明體"/>
      <charset val="136"/>
      <color theme="1"/>
      <scheme val="minor"/>
    </font>
    <font>
      <sz val="12"/>
      <name val="新細明體"/>
      <charset val="136"/>
      <color indexed="8"/>
    </font>
    <font>
      <sz val="9"/>
      <name val="新細明體"/>
      <charset val="136"/>
    </font>
    <font>
      <sz val="11"/>
      <name val="標楷體"/>
      <charset val="136"/>
      <color indexed="8"/>
    </font>
    <font>
      <sz val="12"/>
      <name val="新細明體"/>
      <charset val="136"/>
      <color theme="1"/>
      <scheme val="minor"/>
    </font>
    <font>
      <sz val="10"/>
      <name val="標楷體"/>
      <charset val="136"/>
      <color indexed="8"/>
    </font>
    <font>
      <sz val="11"/>
      <name val="Times New Roman"/>
      <charset val="0"/>
      <color indexed="8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2"/>
      <name val="Times New Roman"/>
      <charset val="0"/>
      <color theme="1"/>
    </font>
    <font>
      <sz val="10"/>
      <name val="Times New Roman"/>
      <charset val="0"/>
      <color theme="1"/>
    </font>
    <font>
      <sz val="11"/>
      <name val="Times New Roman"/>
      <charset val="0"/>
      <color theme="1"/>
    </font>
    <font>
      <sz val="11"/>
      <name val="標楷體"/>
      <charset val="136"/>
      <color theme="1"/>
    </font>
    <font>
      <sz val="12"/>
      <name val="標楷體"/>
      <charset val="136"/>
      <color theme="1"/>
    </font>
    <font>
      <sz val="16"/>
      <name val="標楷體"/>
      <charset val="136"/>
      <color theme="1"/>
    </font>
    <font>
      <sz val="10"/>
      <name val="標楷體"/>
      <charset val="136"/>
      <color theme="1"/>
    </font>
    <font>
      <sz val="10"/>
      <name val="標楷體"/>
      <charset val="136"/>
      <color rgb="FFFFFF"/>
    </font>
    <font>
      <sz val="12"/>
      <name val="標楷體"/>
      <charset val="0"/>
      <color theme="1"/>
    </font>
  </fonts>
  <fills count="35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  <fill>
      <patternFill patternType="solid">
        <fgColor rgb="FCDBC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7">
    <xf xxid="0" numFmtId="0" fontId="0" fillId="2" borderId="0">
      <alignment vertical="center"/>
    </xf>
    <xf xxid="1" numFmtId="0" fontId="0" fillId="2" borderId="0" applyAlignment="0" applyNumberFormat="0" applyProtection="0">
      <alignment vertical="center"/>
    </xf>
    <xf xxid="2" numFmtId="0" fontId="0" fillId="2" borderId="0" applyAlignment="0" applyNumberFormat="0" applyProtection="0">
      <alignment vertical="center"/>
    </xf>
    <xf xxid="3" numFmtId="0" fontId="0" fillId="2" borderId="0" applyAlignment="0" applyNumberFormat="0" applyProtection="0">
      <alignment vertical="center"/>
    </xf>
    <xf xxid="4" numFmtId="0" fontId="0" fillId="2" borderId="0" applyAlignment="0" applyNumberFormat="0" applyProtection="0">
      <alignment vertical="center"/>
    </xf>
    <xf xxid="5" numFmtId="0" fontId="0" fillId="2" borderId="0" applyAlignment="0" applyNumberFormat="0" applyProtection="0">
      <alignment vertical="center"/>
    </xf>
    <xf xxid="6" numFmtId="0" fontId="0" fillId="2" borderId="0" applyAlignment="0" applyNumberFormat="0" applyProtection="0">
      <alignment vertical="center"/>
    </xf>
    <xf xxid="7" numFmtId="0" fontId="0" fillId="2" borderId="0" applyAlignment="0" applyNumberFormat="0" applyProtection="0">
      <alignment vertical="center"/>
    </xf>
    <xf xxid="8" numFmtId="0" fontId="0" fillId="2" borderId="0" applyAlignment="0" applyNumberFormat="0" applyProtection="0">
      <alignment vertical="center"/>
    </xf>
    <xf xxid="9" numFmtId="0" fontId="0" fillId="2" borderId="0" applyAlignment="0" applyNumberFormat="0" applyProtection="0">
      <alignment vertical="center"/>
    </xf>
    <xf xxid="10" numFmtId="0" fontId="0" fillId="2" borderId="0" applyAlignment="0" applyNumberFormat="0" applyProtection="0">
      <alignment vertical="center"/>
    </xf>
    <xf xxid="11" numFmtId="0" fontId="0" fillId="2" borderId="0" applyAlignment="0" applyNumberFormat="0" applyProtection="0">
      <alignment vertical="center"/>
    </xf>
    <xf xxid="12" numFmtId="0" fontId="0" fillId="2" borderId="0" applyAlignment="0" applyNumberFormat="0" applyProtection="0">
      <alignment vertical="center"/>
    </xf>
    <xf xxid="13" numFmtId="0" fontId="0" fillId="2" borderId="0" applyAlignment="0" applyNumberFormat="0" applyProtection="0">
      <alignment vertical="center"/>
    </xf>
    <xf xxid="14" numFmtId="0" fontId="0" fillId="2" borderId="0" applyAlignment="0" applyNumberFormat="0" applyProtection="0">
      <alignment vertical="center"/>
    </xf>
    <xf xxid="15" numFmtId="0" fontId="0" fillId="3" borderId="0" applyAlignment="0" applyNumberFormat="0" applyProtection="0">
      <alignment vertical="center"/>
    </xf>
    <xf xxid="16" numFmtId="0" fontId="0" fillId="4" borderId="0" applyAlignment="0" applyNumberFormat="0" applyProtection="0">
      <alignment vertical="center"/>
    </xf>
    <xf xxid="17" numFmtId="0" fontId="0" fillId="5" borderId="0" applyAlignment="0" applyNumberFormat="0" applyProtection="0">
      <alignment vertical="center"/>
    </xf>
    <xf xxid="18" numFmtId="0" fontId="0" fillId="6" borderId="0" applyAlignment="0" applyNumberFormat="0" applyProtection="0">
      <alignment vertical="center"/>
    </xf>
    <xf xxid="19" numFmtId="0" fontId="0" fillId="7" borderId="0" applyAlignment="0" applyNumberFormat="0" applyProtection="0">
      <alignment vertical="center"/>
    </xf>
    <xf xxid="20" numFmtId="0" fontId="0" fillId="8" borderId="0" applyAlignment="0" applyNumberFormat="0" applyProtection="0">
      <alignment vertical="center"/>
    </xf>
    <xf xxid="21" numFmtId="0" fontId="0" fillId="9" borderId="0" applyAlignment="0" applyNumberFormat="0" applyProtection="0">
      <alignment vertical="center"/>
    </xf>
    <xf xxid="22" numFmtId="0" fontId="0" fillId="10" borderId="0" applyAlignment="0" applyNumberFormat="0" applyProtection="0">
      <alignment vertical="center"/>
    </xf>
    <xf xxid="23" numFmtId="0" fontId="0" fillId="11" borderId="0" applyAlignment="0" applyNumberFormat="0" applyProtection="0">
      <alignment vertical="center"/>
    </xf>
    <xf xxid="24" numFmtId="0" fontId="0" fillId="12" borderId="0" applyAlignment="0" applyNumberFormat="0" applyProtection="0">
      <alignment vertical="center"/>
    </xf>
    <xf xxid="25" numFmtId="0" fontId="0" fillId="13" borderId="0" applyAlignment="0" applyNumberFormat="0" applyProtection="0">
      <alignment vertical="center"/>
    </xf>
    <xf xxid="26" numFmtId="0" fontId="0" fillId="14" borderId="0" applyAlignment="0" applyNumberFormat="0" applyProtection="0">
      <alignment vertical="center"/>
    </xf>
    <xf xxid="27" numFmtId="0" fontId="7" fillId="15" borderId="0" applyAlignment="0" applyNumberFormat="0" applyProtection="0">
      <alignment vertical="center"/>
    </xf>
    <xf xxid="28" numFmtId="0" fontId="7" fillId="16" borderId="0" applyAlignment="0" applyNumberFormat="0" applyProtection="0">
      <alignment vertical="center"/>
    </xf>
    <xf xxid="29" numFmtId="0" fontId="7" fillId="17" borderId="0" applyAlignment="0" applyNumberFormat="0" applyProtection="0">
      <alignment vertical="center"/>
    </xf>
    <xf xxid="30" numFmtId="0" fontId="7" fillId="18" borderId="0" applyAlignment="0" applyNumberFormat="0" applyProtection="0">
      <alignment vertical="center"/>
    </xf>
    <xf xxid="31" numFmtId="0" fontId="7" fillId="19" borderId="0" applyAlignment="0" applyNumberFormat="0" applyProtection="0">
      <alignment vertical="center"/>
    </xf>
    <xf xxid="32" numFmtId="0" fontId="7" fillId="20" borderId="0" applyAlignment="0" applyNumberFormat="0" applyProtection="0">
      <alignment vertical="center"/>
    </xf>
    <xf xxid="33" numFmtId="171" fontId="0" fillId="2" borderId="0" applyAlignment="0" applyFont="0" applyProtection="0">
      <alignment vertical="center"/>
    </xf>
    <xf xxid="34" numFmtId="168" fontId="0" fillId="2" borderId="0" applyAlignment="0" applyFont="0" applyProtection="0">
      <alignment vertical="center"/>
    </xf>
    <xf xxid="35" numFmtId="0" fontId="8" fillId="21" borderId="0" applyAlignment="0" applyNumberFormat="0" applyProtection="0">
      <alignment vertical="center"/>
    </xf>
    <xf xxid="36" numFmtId="0" fontId="9" fillId="2" borderId="1" applyAlignment="0" applyNumberFormat="0" applyProtection="0">
      <alignment vertical="center"/>
    </xf>
    <xf xxid="37" numFmtId="0" fontId="10" fillId="22" borderId="0" applyAlignment="0" applyNumberFormat="0" applyProtection="0">
      <alignment vertical="center"/>
    </xf>
    <xf xxid="38" numFmtId="9" fontId="0" fillId="2" borderId="0" applyAlignment="0" applyFont="0" applyProtection="0">
      <alignment vertical="center"/>
    </xf>
    <xf xxid="39" numFmtId="0" fontId="11" fillId="23" borderId="2" applyAlignment="0" applyNumberFormat="0" applyProtection="0">
      <alignment vertical="center"/>
    </xf>
    <xf xxid="40" numFmtId="170" fontId="0" fillId="2" borderId="0" applyAlignment="0" applyFont="0" applyProtection="0">
      <alignment vertical="center"/>
    </xf>
    <xf xxid="41" numFmtId="169" fontId="0" fillId="2" borderId="0" applyAlignment="0" applyFont="0" applyProtection="0">
      <alignment vertical="center"/>
    </xf>
    <xf xxid="42" numFmtId="0" fontId="12" fillId="2" borderId="3" applyAlignment="0" applyNumberFormat="0" applyProtection="0">
      <alignment vertical="center"/>
    </xf>
    <xf xxid="43" numFmtId="0" fontId="0" fillId="24" borderId="4" applyAlignment="0" applyFont="0" applyNumberFormat="0" applyProtection="0">
      <alignment vertical="center"/>
    </xf>
    <xf xxid="44" numFmtId="0" fontId="13" fillId="2" borderId="0" applyAlignment="0" applyNumberFormat="0" applyProtection="0">
      <alignment vertical="center"/>
    </xf>
    <xf xxid="45" numFmtId="0" fontId="7" fillId="25" borderId="0" applyAlignment="0" applyNumberFormat="0" applyProtection="0">
      <alignment vertical="center"/>
    </xf>
    <xf xxid="46" numFmtId="0" fontId="7" fillId="26" borderId="0" applyAlignment="0" applyNumberFormat="0" applyProtection="0">
      <alignment vertical="center"/>
    </xf>
    <xf xxid="47" numFmtId="0" fontId="7" fillId="27" borderId="0" applyAlignment="0" applyNumberFormat="0" applyProtection="0">
      <alignment vertical="center"/>
    </xf>
    <xf xxid="48" numFmtId="0" fontId="7" fillId="28" borderId="0" applyAlignment="0" applyNumberFormat="0" applyProtection="0">
      <alignment vertical="center"/>
    </xf>
    <xf xxid="49" numFmtId="0" fontId="7" fillId="29" borderId="0" applyAlignment="0" applyNumberFormat="0" applyProtection="0">
      <alignment vertical="center"/>
    </xf>
    <xf xxid="50" numFmtId="0" fontId="7" fillId="30" borderId="0" applyAlignment="0" applyNumberFormat="0" applyProtection="0">
      <alignment vertical="center"/>
    </xf>
    <xf xxid="51" numFmtId="0" fontId="14" fillId="2" borderId="0" applyAlignment="0" applyNumberFormat="0" applyProtection="0">
      <alignment vertical="center"/>
    </xf>
    <xf xxid="52" numFmtId="0" fontId="15" fillId="2" borderId="5" applyAlignment="0" applyNumberFormat="0" applyProtection="0">
      <alignment vertical="center"/>
    </xf>
    <xf xxid="53" numFmtId="0" fontId="16" fillId="2" borderId="6" applyAlignment="0" applyNumberFormat="0" applyProtection="0">
      <alignment vertical="center"/>
    </xf>
    <xf xxid="54" numFmtId="0" fontId="17" fillId="2" borderId="7" applyAlignment="0" applyNumberFormat="0" applyProtection="0">
      <alignment vertical="center"/>
    </xf>
    <xf xxid="55" numFmtId="0" fontId="17" fillId="2" borderId="0" applyAlignment="0" applyNumberFormat="0" applyProtection="0">
      <alignment vertical="center"/>
    </xf>
    <xf xxid="56" numFmtId="0" fontId="18" fillId="31" borderId="2" applyAlignment="0" applyNumberFormat="0" applyProtection="0">
      <alignment vertical="center"/>
    </xf>
    <xf xxid="57" numFmtId="0" fontId="19" fillId="23" borderId="8" applyAlignment="0" applyNumberFormat="0" applyProtection="0">
      <alignment vertical="center"/>
    </xf>
    <xf xxid="58" numFmtId="0" fontId="20" fillId="32" borderId="9" applyAlignment="0" applyNumberFormat="0" applyProtection="0">
      <alignment vertical="center"/>
    </xf>
    <xf xxid="59" numFmtId="0" fontId="21" fillId="33" borderId="0" applyAlignment="0" applyNumberFormat="0" applyProtection="0">
      <alignment vertical="center"/>
    </xf>
    <xf xxid="60" numFmtId="0" fontId="22" fillId="2" borderId="0" applyAlignment="0" applyNumberFormat="0" applyProtection="0">
      <alignment vertical="center"/>
    </xf>
  </cellStyleXfs>
  <cellXfs>
    <xf xxid="61" numFmtId="0" fontId="0" fillId="2" borderId="0" xfId="0" applyAlignment="1" applyBorder="1" applyFont="1" applyNumberFormat="1" applyFill="1" applyProtection="1">
      <alignment vertical="center"/>
    </xf>
    <xf xxid="62" numFmtId="0" fontId="23" fillId="2" borderId="0" xfId="0" applyAlignment="1" applyBorder="1" applyFont="1" applyNumberFormat="1" applyFill="1" applyProtection="1">
      <alignment vertical="center"/>
    </xf>
    <xf xxid="63" numFmtId="0" fontId="24" fillId="2" borderId="0" xfId="0" applyAlignment="1" applyBorder="1" applyFont="1" applyNumberFormat="1" applyFill="1" applyProtection="1">
      <alignment horizontal="right" vertical="center"/>
    </xf>
    <xf xxid="64" numFmtId="0" fontId="25" fillId="2" borderId="10" xfId="0" applyAlignment="1" applyBorder="1" applyFont="1" applyNumberFormat="1" applyFill="1" applyProtection="1">
      <alignment vertical="center"/>
    </xf>
    <xf xxid="65" numFmtId="0" fontId="25" fillId="2" borderId="11" xfId="0" applyAlignment="1" applyBorder="1" applyFont="1" applyNumberFormat="1" applyFill="1" applyProtection="1">
      <alignment vertical="center"/>
    </xf>
    <xf xxid="66" numFmtId="0" fontId="25" fillId="2" borderId="12" xfId="0" applyAlignment="1" applyBorder="1" applyFont="1" applyNumberFormat="1" applyFill="1" applyProtection="1">
      <alignment vertical="center"/>
    </xf>
    <xf xxid="67" numFmtId="0" fontId="25" fillId="2" borderId="13" xfId="0" applyAlignment="1" applyBorder="1" applyFont="1" applyNumberFormat="1" applyFill="1" applyProtection="1">
      <alignment vertical="center"/>
    </xf>
    <xf xxid="68" numFmtId="0" fontId="25" fillId="2" borderId="14" xfId="0" applyAlignment="1" applyBorder="1" applyFont="1" applyNumberFormat="1" applyFill="1" applyProtection="1">
      <alignment vertical="center"/>
    </xf>
    <xf xxid="69" numFmtId="0" fontId="26" fillId="2" borderId="13" xfId="0" applyAlignment="1" applyBorder="1" applyFont="1" applyNumberFormat="1" applyFill="1" applyProtection="1">
      <alignment horizontal="center" vertical="center"/>
    </xf>
    <xf xxid="70" numFmtId="0" fontId="25" fillId="2" borderId="15" xfId="0" applyAlignment="1" applyBorder="1" applyFont="1" applyNumberFormat="1" applyFill="1" applyProtection="1">
      <alignment vertical="center"/>
    </xf>
    <xf xxid="71" numFmtId="0" fontId="27" fillId="2" borderId="0" xfId="0" applyAlignment="1" applyBorder="1" applyFont="1" applyNumberFormat="1" applyFill="1" applyProtection="1">
      <alignment vertical="center"/>
    </xf>
    <xf xxid="72" numFmtId="0" fontId="26" fillId="2" borderId="16" xfId="0" applyAlignment="1" applyBorder="1" applyFont="1" applyNumberFormat="1" applyFill="1" applyProtection="1">
      <alignment horizontal="center" vertical="center"/>
    </xf>
    <xf xxid="73" numFmtId="0" fontId="26" fillId="2" borderId="17" xfId="0" applyAlignment="1" applyBorder="1" applyFont="1" applyNumberFormat="1" applyFill="1" applyProtection="1">
      <alignment horizontal="center" vertical="center"/>
    </xf>
    <xf xxid="74" numFmtId="0" fontId="26" fillId="2" borderId="14" xfId="0" applyAlignment="1" applyBorder="1" applyFont="1" applyNumberFormat="1" applyFill="1" applyProtection="1">
      <alignment horizontal="center" vertical="center"/>
    </xf>
    <xf xxid="75" numFmtId="0" fontId="26" fillId="2" borderId="10" xfId="0" applyAlignment="1" applyBorder="1" applyFont="1" applyNumberFormat="1" applyFill="1" applyProtection="1">
      <alignment horizontal="center" vertical="center"/>
    </xf>
    <xf xxid="76" numFmtId="0" fontId="25" fillId="2" borderId="18" xfId="33" applyAlignment="1" applyBorder="1" applyFont="1" applyNumberFormat="1" applyFill="1" applyProtection="1">
      <alignment vertical="center"/>
    </xf>
    <xf xxid="77" numFmtId="0" fontId="25" fillId="2" borderId="19" xfId="33" applyAlignment="1" applyBorder="1" applyFont="1" applyNumberFormat="1" applyFill="1" applyProtection="1">
      <alignment vertical="center"/>
    </xf>
    <xf xxid="78" numFmtId="0" fontId="25" fillId="2" borderId="19" xfId="0" applyAlignment="1" applyBorder="1" applyFont="1" applyNumberFormat="1" applyFill="1" applyProtection="1">
      <alignment vertical="center"/>
    </xf>
    <xf xxid="79" numFmtId="0" fontId="25" fillId="2" borderId="12" xfId="33" applyAlignment="1" applyBorder="1" applyFont="1" applyNumberFormat="1" applyFill="1" applyProtection="1">
      <alignment vertical="center"/>
    </xf>
    <xf xxid="80" numFmtId="0" fontId="25" fillId="2" borderId="0" xfId="33" applyAlignment="1" applyBorder="1" applyFont="1" applyNumberFormat="1" applyFill="1" applyProtection="1">
      <alignment vertical="center"/>
    </xf>
    <xf xxid="81" numFmtId="0" fontId="25" fillId="2" borderId="0" xfId="0" applyAlignment="1" applyBorder="1" applyFont="1" applyNumberFormat="1" applyFill="1" applyProtection="1">
      <alignment vertical="center"/>
    </xf>
    <xf xxid="82" numFmtId="0" fontId="26" fillId="34" borderId="10" xfId="0" applyAlignment="1" applyBorder="1" applyFont="1" applyNumberFormat="1" applyFill="1" applyProtection="1">
      <alignment horizontal="center" vertical="center"/>
    </xf>
    <xf xxid="83" numFmtId="0" fontId="25" fillId="34" borderId="12" xfId="33" applyAlignment="1" applyBorder="1" applyFont="1" applyNumberFormat="1" applyFill="1" applyProtection="1">
      <alignment vertical="center"/>
    </xf>
    <xf xxid="84" numFmtId="0" fontId="25" fillId="34" borderId="0" xfId="33" applyAlignment="1" applyBorder="1" applyFont="1" applyNumberFormat="1" applyFill="1" applyProtection="1">
      <alignment vertical="center"/>
    </xf>
    <xf xxid="85" numFmtId="0" fontId="25" fillId="34" borderId="0" xfId="0" applyAlignment="1" applyBorder="1" applyFont="1" applyNumberFormat="1" applyFill="1" applyProtection="1">
      <alignment vertical="center"/>
    </xf>
    <xf xxid="86" numFmtId="0" fontId="25" fillId="2" borderId="20" xfId="33" applyAlignment="1" applyBorder="1" applyFont="1" applyNumberFormat="1" applyFill="1" applyProtection="1">
      <alignment vertical="center"/>
    </xf>
    <xf xxid="87" numFmtId="0" fontId="25" fillId="2" borderId="15" xfId="33" applyAlignment="1" applyBorder="1" applyFont="1" applyNumberFormat="1" applyFill="1" applyProtection="1">
      <alignment vertical="center"/>
    </xf>
    <xf xxid="88" numFmtId="0" fontId="29" fillId="2" borderId="19" xfId="0" applyAlignment="1" applyBorder="1" applyFont="1" applyNumberFormat="1" applyFill="1" applyProtection="1">
      <alignment vertical="top" wrapText="1"/>
    </xf>
    <xf xxid="89" numFmtId="0" fontId="25" fillId="2" borderId="21" xfId="0" applyAlignment="1" applyBorder="1" applyFont="1" applyNumberFormat="1" applyFill="1" applyProtection="1">
      <alignment horizontal="center" vertical="center"/>
    </xf>
    <xf xxid="90" numFmtId="0" fontId="25" fillId="2" borderId="10" xfId="0" applyAlignment="1" applyBorder="1" applyFont="1" applyNumberFormat="1" applyFill="1" applyProtection="1">
      <alignment horizontal="center" vertical="center"/>
    </xf>
    <xf xxid="91" numFmtId="0" fontId="25" fillId="2" borderId="13" xfId="0" applyAlignment="1" applyBorder="1" applyFont="1" applyNumberFormat="1" applyFill="1" applyProtection="1">
      <alignment horizontal="center" vertical="center"/>
    </xf>
    <xf xxid="92" numFmtId="0" fontId="25" fillId="2" borderId="15" xfId="0" applyAlignment="1" applyBorder="1" applyFont="1" applyNumberFormat="1" applyFill="1" applyProtection="1">
      <alignment horizontal="center" vertical="center"/>
    </xf>
    <xf xxid="93" numFmtId="0" fontId="25" fillId="2" borderId="16" xfId="0" applyAlignment="1" applyBorder="1" applyFont="1" applyNumberFormat="1" applyFill="1" applyProtection="1">
      <alignment horizontal="center" vertical="center"/>
    </xf>
    <xf xxid="94" numFmtId="0" fontId="25" fillId="2" borderId="22" xfId="0" applyAlignment="1" applyBorder="1" applyFont="1" applyNumberFormat="1" applyFill="1" applyProtection="1">
      <alignment horizontal="center" vertical="center"/>
    </xf>
    <xf xxid="95" numFmtId="0" fontId="25" fillId="2" borderId="17" xfId="0" applyAlignment="1" applyBorder="1" applyFont="1" applyNumberFormat="1" applyFill="1" applyProtection="1">
      <alignment horizontal="center" vertical="center"/>
    </xf>
    <xf xxid="96" numFmtId="0" fontId="25" fillId="2" borderId="23" xfId="0" applyAlignment="1" applyBorder="1" applyFont="1" applyNumberFormat="1" applyFill="1" applyProtection="1">
      <alignment horizontal="center" vertical="center"/>
    </xf>
    <xf xxid="97" numFmtId="0" fontId="28" fillId="2" borderId="0" xfId="0" applyAlignment="1" applyBorder="1" applyFont="1" applyNumberFormat="1" applyFill="1" applyProtection="1">
      <alignment horizontal="center" vertical="center"/>
    </xf>
    <xf xxid="98" numFmtId="0" fontId="27" fillId="2" borderId="0" xfId="0" applyAlignment="1" applyBorder="1" applyFont="1" applyNumberFormat="1" applyFill="1" applyProtection="1">
      <alignment horizontal="center" vertical="center"/>
    </xf>
    <xf xxid="99" numFmtId="0" fontId="0" fillId="2" borderId="0" xfId="0">
      <alignment vertical="center"/>
    </xf>
    <xf xxid="100" numFmtId="0" fontId="27" fillId="2" borderId="0" xfId="0" applyAlignment="1" applyBorder="1" applyFont="1" applyNumberFormat="1" applyFill="1" applyProtection="1">
      <alignment vertical="center" wrapText="1"/>
    </xf>
    <xf xxid="101" numFmtId="0" fontId="29" fillId="2" borderId="0" xfId="0" applyAlignment="1" applyBorder="1" applyFont="1" applyNumberFormat="1" applyFill="1" applyProtection="1">
      <alignment vertical="center" wrapText="1"/>
    </xf>
    <xf xxid="102" numFmtId="0" fontId="30" fillId="2" borderId="0" xfId="0" applyAlignment="1" applyBorder="1" applyFont="1" applyNumberFormat="1" applyFill="1" applyProtection="1">
      <alignment vertical="center" wrapText="1"/>
    </xf>
    <xf xxid="103" numFmtId="0" fontId="27" fillId="2" borderId="10" xfId="0" applyAlignment="1" applyBorder="1" applyFont="1" applyNumberFormat="1" applyFill="1" applyProtection="1">
      <alignment horizontal="center" vertical="center"/>
    </xf>
    <xf xxid="104" numFmtId="0" fontId="27" fillId="34" borderId="10" xfId="0" applyAlignment="1" applyBorder="1" applyFont="1" applyNumberFormat="1" applyFill="1" applyProtection="1">
      <alignment horizontal="center" vertical="center"/>
    </xf>
    <xf xxid="105" numFmtId="180" fontId="25" fillId="2" borderId="18" xfId="33" applyAlignment="1" applyBorder="1" applyFont="1" applyNumberFormat="1" applyFill="1" applyProtection="1">
      <alignment vertical="center"/>
    </xf>
    <xf xxid="106" numFmtId="180" fontId="25" fillId="2" borderId="12" xfId="33" applyAlignment="1" applyBorder="1" applyFont="1" applyNumberFormat="1" applyFill="1" applyProtection="1">
      <alignment vertical="center"/>
    </xf>
    <xf xxid="107" numFmtId="180" fontId="25" fillId="34" borderId="12" xfId="33" applyAlignment="1" applyBorder="1" applyFont="1" applyNumberFormat="1" applyFill="1" applyProtection="1">
      <alignment vertical="center"/>
    </xf>
    <xf xxid="108" numFmtId="180" fontId="25" fillId="2" borderId="20" xfId="33" applyAlignment="1" applyBorder="1" applyFont="1" applyNumberFormat="1" applyFill="1" applyProtection="1">
      <alignment vertical="center"/>
    </xf>
    <xf xxid="109" numFmtId="180" fontId="25" fillId="2" borderId="19" xfId="33" applyAlignment="1" applyBorder="1" applyFont="1" applyNumberFormat="1" applyFill="1" applyProtection="1">
      <alignment vertical="center"/>
    </xf>
    <xf xxid="110" numFmtId="180" fontId="25" fillId="2" borderId="0" xfId="33" applyAlignment="1" applyBorder="1" applyFont="1" applyNumberFormat="1" applyFill="1" applyProtection="1">
      <alignment vertical="center"/>
    </xf>
    <xf xxid="111" numFmtId="180" fontId="25" fillId="34" borderId="0" xfId="33" applyAlignment="1" applyBorder="1" applyFont="1" applyNumberFormat="1" applyFill="1" applyProtection="1">
      <alignment vertical="center"/>
    </xf>
    <xf xxid="112" numFmtId="180" fontId="25" fillId="2" borderId="15" xfId="33" applyAlignment="1" applyBorder="1" applyFont="1" applyNumberFormat="1" applyFill="1" applyProtection="1">
      <alignment vertical="center"/>
    </xf>
    <xf xxid="113" numFmtId="181" fontId="25" fillId="2" borderId="19" xfId="0" applyAlignment="1" applyBorder="1" applyFont="1" applyNumberFormat="1" applyFill="1" applyProtection="1">
      <alignment vertical="center"/>
    </xf>
    <xf xxid="114" numFmtId="181" fontId="25" fillId="2" borderId="0" xfId="0" applyAlignment="1" applyBorder="1" applyFont="1" applyNumberFormat="1" applyFill="1" applyProtection="1">
      <alignment vertical="center"/>
    </xf>
    <xf xxid="115" numFmtId="181" fontId="25" fillId="34" borderId="0" xfId="0" applyAlignment="1" applyBorder="1" applyFont="1" applyNumberFormat="1" applyFill="1" applyProtection="1">
      <alignment vertical="center"/>
    </xf>
    <xf xxid="116" numFmtId="181" fontId="25" fillId="2" borderId="15" xfId="0" applyAlignment="1" applyBorder="1" applyFont="1" applyNumberFormat="1" applyFill="1" applyProtection="1">
      <alignment vertical="center"/>
    </xf>
    <xf xxid="117" numFmtId="182" fontId="25" fillId="2" borderId="19" xfId="33" applyAlignment="1" applyBorder="1" applyFont="1" applyNumberFormat="1" applyFill="1" applyProtection="1">
      <alignment vertical="center"/>
    </xf>
    <xf xxid="118" numFmtId="182" fontId="25" fillId="2" borderId="0" xfId="33" applyAlignment="1" applyBorder="1" applyFont="1" applyNumberFormat="1" applyFill="1" applyProtection="1">
      <alignment vertical="center"/>
    </xf>
    <xf xxid="119" numFmtId="182" fontId="25" fillId="34" borderId="0" xfId="33" applyAlignment="1" applyBorder="1" applyFont="1" applyNumberFormat="1" applyFill="1" applyProtection="1">
      <alignment vertical="center"/>
    </xf>
    <xf xxid="120" numFmtId="182" fontId="25" fillId="2" borderId="15" xfId="33" applyAlignment="1" applyBorder="1" applyFont="1" applyNumberFormat="1" applyFill="1" applyProtection="1">
      <alignment vertical="center"/>
    </xf>
    <xf xxid="121" numFmtId="0" fontId="31" fillId="2" borderId="0" xfId="0" applyAlignment="1" applyBorder="1" applyFont="1" applyNumberFormat="1" applyFill="1" applyProtection="1">
      <alignment vertical="center"/>
    </xf>
  </cellXfs>
  <cellStyles count="47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ormal" xfId="0" builtinId="0"/>
    <cellStyle name="Comma" xfId="33" builtinId="3"/>
    <cellStyle name="Comma [0]" xfId="34" builtinId="6"/>
    <cellStyle name="中等" xfId="35"/>
    <cellStyle name="合計" xfId="36"/>
    <cellStyle name="好" xfId="37"/>
    <cellStyle name="Percent" xfId="38" builtinId="5"/>
    <cellStyle name="計算方式" xfId="39"/>
    <cellStyle name="Currency" xfId="40" builtinId="4"/>
    <cellStyle name="Currency [0]" xfId="41" builtinId="7"/>
    <cellStyle name="連結的儲存格" xfId="42"/>
    <cellStyle name="備註" xfId="43"/>
    <cellStyle name="說明文字" xfId="44"/>
    <cellStyle name="輔色1" xfId="45"/>
    <cellStyle name="輔色2" xfId="46"/>
    <cellStyle name="輔色3" xfId="47"/>
    <cellStyle name="輔色4" xfId="48"/>
    <cellStyle name="輔色5" xfId="49"/>
    <cellStyle name="輔色6" xfId="50"/>
    <cellStyle name="標題" xfId="51"/>
    <cellStyle name="標題 1" xfId="52"/>
    <cellStyle name="標題 2" xfId="53"/>
    <cellStyle name="標題 3" xfId="54"/>
    <cellStyle name="標題 4" xfId="55"/>
    <cellStyle name="輸入" xfId="56"/>
    <cellStyle name="輸出" xfId="57"/>
    <cellStyle name="檢查儲存格" xfId="58"/>
    <cellStyle name="壞" xfId="59"/>
    <cellStyle name="警告文字" xfId="60"/>
  </cellStyles>
  <tableStyles count="0" defaultTableStyle="" defaultPivotStyle="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M36"/>
  <sheetViews>
    <sheetView view="normal" workbookViewId="0">
      <selection pane="topLeft" activeCell="A3" sqref="A3"/>
    </sheetView>
  </sheetViews>
  <sheetFormatPr customHeight="1" defaultRowHeight="15.75" baseColWidth="0"/>
  <cols>
    <col min="1" max="1" width="12" style="1" customWidth="1"/>
    <col min="2" max="2" width="9.25" style="1" customWidth="1"/>
    <col min="3" max="3" width="9.5" style="1" customWidth="1"/>
    <col min="4" max="4" width="8.5" style="1" customWidth="1"/>
    <col min="5" max="5" width="9.375" style="1" customWidth="1"/>
    <col min="6" max="6" width="9.5" style="1" bestFit="1" customWidth="1"/>
    <col min="7" max="7" width="8.875" style="1" customWidth="1"/>
    <col min="8" max="8" width="10.875" style="1" customWidth="1"/>
    <col min="9" max="9" width="10.375" style="1" customWidth="1"/>
    <col min="10" max="10" width="9.125" style="1" bestFit="1" customWidth="1"/>
    <col min="11" max="11" width="11.625" style="1" customWidth="1"/>
    <col min="12" max="12" width="12.125" style="1" customWidth="1"/>
    <col min="13" max="13" width="9.125" style="1" bestFit="1" customWidth="1"/>
    <col min="14" max="256" width="8.875" style="1" customWidth="1"/>
  </cols>
  <sheetData>
    <row r="1" spans="1:13" ht="24" customHeight="1">
      <c r="A1" s="36" t="s">
        <v>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15.6" customHeight="1">
      <c r="A2" s="37" t="str">
        <f>MID(A34,5,99)</f>
        <v>115年 8月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6:13">
      <c r="F3" s="31"/>
      <c r="G3" s="31"/>
      <c r="H3" s="31"/>
      <c r="M3" s="2" t="s">
        <v>1</v>
      </c>
    </row>
    <row r="4" spans="1:13" ht="19.15" customHeight="1">
      <c r="A4" s="28" t="s">
        <v>0</v>
      </c>
      <c r="B4" s="11" t="s">
        <v>3</v>
      </c>
      <c r="C4" s="32"/>
      <c r="D4" s="32"/>
      <c r="E4" s="32"/>
      <c r="F4" s="32"/>
      <c r="G4" s="32"/>
      <c r="H4" s="33" t="s">
        <v>8</v>
      </c>
      <c r="I4" s="32"/>
      <c r="J4" s="32"/>
      <c r="K4" s="32"/>
      <c r="L4" s="32"/>
      <c r="M4" s="34"/>
    </row>
    <row r="5" spans="1:13" ht="20.45" customHeight="1">
      <c r="A5" s="29"/>
      <c r="B5" s="35" t="s">
        <v>9</v>
      </c>
      <c r="C5" s="32"/>
      <c r="D5" s="32"/>
      <c r="E5" s="35" t="s">
        <v>10</v>
      </c>
      <c r="F5" s="32"/>
      <c r="G5" s="32"/>
      <c r="H5" s="28" t="s">
        <v>9</v>
      </c>
      <c r="I5" s="32"/>
      <c r="J5" s="32"/>
      <c r="K5" s="35" t="s">
        <v>10</v>
      </c>
      <c r="L5" s="32"/>
      <c r="M5" s="34"/>
    </row>
    <row r="6" spans="1:13">
      <c r="A6" s="29"/>
      <c r="B6" s="4"/>
      <c r="C6" s="11" t="s">
        <v>4</v>
      </c>
      <c r="D6" s="32"/>
      <c r="E6" s="4"/>
      <c r="F6" s="11" t="s">
        <v>5</v>
      </c>
      <c r="G6" s="32"/>
      <c r="H6" s="3"/>
      <c r="I6" s="32" t="s">
        <v>11</v>
      </c>
      <c r="J6" s="32"/>
      <c r="K6" s="5"/>
      <c r="L6" s="32" t="s">
        <v>12</v>
      </c>
      <c r="M6" s="34"/>
    </row>
    <row r="7" spans="1:13">
      <c r="A7" s="30"/>
      <c r="B7" s="7"/>
      <c r="C7" s="11" t="s">
        <v>6</v>
      </c>
      <c r="D7" s="11" t="s">
        <v>7</v>
      </c>
      <c r="E7" s="7"/>
      <c r="F7" s="11" t="s">
        <v>6</v>
      </c>
      <c r="G7" s="11" t="s">
        <v>7</v>
      </c>
      <c r="H7" s="6"/>
      <c r="I7" s="8" t="s">
        <v>6</v>
      </c>
      <c r="J7" s="13" t="s">
        <v>7</v>
      </c>
      <c r="K7" s="9"/>
      <c r="L7" s="11" t="s">
        <v>6</v>
      </c>
      <c r="M7" s="12" t="s">
        <v>7</v>
      </c>
    </row>
    <row r="8" spans="1:13" ht="16.5" customHeight="1">
      <c r="A8" s="42" t="s">
        <v>14</v>
      </c>
      <c r="B8" s="44">
        <v>36039</v>
      </c>
      <c r="C8" s="48">
        <v>-1422</v>
      </c>
      <c r="D8" s="52">
        <v>-3.8</v>
      </c>
      <c r="E8" s="48">
        <v>337714</v>
      </c>
      <c r="F8" s="48">
        <v>-17237</v>
      </c>
      <c r="G8" s="52">
        <v>-4.9</v>
      </c>
      <c r="H8" s="48">
        <v>5624935</v>
      </c>
      <c r="I8" s="56">
        <v>1041708</v>
      </c>
      <c r="J8" s="52">
        <v>22.7</v>
      </c>
      <c r="K8" s="56">
        <v>44784560</v>
      </c>
      <c r="L8" s="56">
        <v>-2611953</v>
      </c>
      <c r="M8" s="52">
        <v>-5.5</v>
      </c>
    </row>
    <row r="9" spans="1:13" ht="16.5" customHeight="1">
      <c r="A9" s="42" t="s">
        <v>15</v>
      </c>
      <c r="B9" s="45">
        <v>7183</v>
      </c>
      <c r="C9" s="49">
        <v>1715</v>
      </c>
      <c r="D9" s="53">
        <v>31.4</v>
      </c>
      <c r="E9" s="49">
        <v>60078</v>
      </c>
      <c r="F9" s="49">
        <v>3357</v>
      </c>
      <c r="G9" s="53">
        <v>5.9</v>
      </c>
      <c r="H9" s="49">
        <v>1382774</v>
      </c>
      <c r="I9" s="57">
        <v>550116</v>
      </c>
      <c r="J9" s="53">
        <v>66.1</v>
      </c>
      <c r="K9" s="57">
        <v>10603375</v>
      </c>
      <c r="L9" s="57">
        <v>753597</v>
      </c>
      <c r="M9" s="53">
        <v>7.7</v>
      </c>
    </row>
    <row r="10" spans="1:13" ht="16.5" customHeight="1">
      <c r="A10" s="43" t="s">
        <v>16</v>
      </c>
      <c r="B10" s="46">
        <v>3713</v>
      </c>
      <c r="C10" s="50">
        <v>479</v>
      </c>
      <c r="D10" s="54">
        <v>14.8</v>
      </c>
      <c r="E10" s="50">
        <v>35526</v>
      </c>
      <c r="F10" s="50">
        <v>948</v>
      </c>
      <c r="G10" s="54">
        <v>2.7</v>
      </c>
      <c r="H10" s="50">
        <v>992199</v>
      </c>
      <c r="I10" s="58">
        <v>140026</v>
      </c>
      <c r="J10" s="54">
        <v>16.4</v>
      </c>
      <c r="K10" s="58">
        <v>10054408</v>
      </c>
      <c r="L10" s="58">
        <v>1261042</v>
      </c>
      <c r="M10" s="54">
        <v>14.3</v>
      </c>
    </row>
    <row r="11" spans="1:13" ht="16.5" customHeight="1">
      <c r="A11" s="42" t="s">
        <v>17</v>
      </c>
      <c r="B11" s="45">
        <v>4875</v>
      </c>
      <c r="C11" s="49">
        <v>-1307</v>
      </c>
      <c r="D11" s="53">
        <v>-21.1</v>
      </c>
      <c r="E11" s="49">
        <v>45430</v>
      </c>
      <c r="F11" s="49">
        <v>-8375</v>
      </c>
      <c r="G11" s="53">
        <v>-15.6</v>
      </c>
      <c r="H11" s="49">
        <v>632778</v>
      </c>
      <c r="I11" s="57">
        <v>-52303</v>
      </c>
      <c r="J11" s="53">
        <v>-7.6</v>
      </c>
      <c r="K11" s="57">
        <v>5198445</v>
      </c>
      <c r="L11" s="57">
        <v>-972524</v>
      </c>
      <c r="M11" s="53">
        <v>-15.8</v>
      </c>
    </row>
    <row r="12" spans="1:13" ht="16.5" customHeight="1">
      <c r="A12" s="42" t="s">
        <v>18</v>
      </c>
      <c r="B12" s="45">
        <v>3256</v>
      </c>
      <c r="C12" s="49">
        <v>-72</v>
      </c>
      <c r="D12" s="53">
        <v>-2.2</v>
      </c>
      <c r="E12" s="49">
        <v>29338</v>
      </c>
      <c r="F12" s="49">
        <v>-6062</v>
      </c>
      <c r="G12" s="53">
        <v>-17.1</v>
      </c>
      <c r="H12" s="49">
        <v>618721</v>
      </c>
      <c r="I12" s="57">
        <v>44503</v>
      </c>
      <c r="J12" s="53">
        <v>7.8</v>
      </c>
      <c r="K12" s="57">
        <v>5309290</v>
      </c>
      <c r="L12" s="57">
        <v>-2121724</v>
      </c>
      <c r="M12" s="53">
        <v>-28.6</v>
      </c>
    </row>
    <row r="13" spans="1:13" ht="16.5" customHeight="1">
      <c r="A13" s="43" t="s">
        <v>19</v>
      </c>
      <c r="B13" s="46">
        <v>3043</v>
      </c>
      <c r="C13" s="50">
        <v>-245</v>
      </c>
      <c r="D13" s="54">
        <v>-7.5</v>
      </c>
      <c r="E13" s="50">
        <v>30994</v>
      </c>
      <c r="F13" s="50">
        <v>-423</v>
      </c>
      <c r="G13" s="54">
        <v>-1.3</v>
      </c>
      <c r="H13" s="50">
        <v>250166</v>
      </c>
      <c r="I13" s="58">
        <v>-10551</v>
      </c>
      <c r="J13" s="54">
        <v>-4</v>
      </c>
      <c r="K13" s="58">
        <v>2987960</v>
      </c>
      <c r="L13" s="58">
        <v>-128078</v>
      </c>
      <c r="M13" s="54">
        <v>-4.1</v>
      </c>
    </row>
    <row r="14" spans="1:13" ht="16.5" customHeight="1">
      <c r="A14" s="42" t="s">
        <v>20</v>
      </c>
      <c r="B14" s="45">
        <v>4109</v>
      </c>
      <c r="C14" s="49">
        <v>-1219</v>
      </c>
      <c r="D14" s="53">
        <v>-22.9</v>
      </c>
      <c r="E14" s="49">
        <v>46440</v>
      </c>
      <c r="F14" s="49">
        <v>-1136</v>
      </c>
      <c r="G14" s="53">
        <v>-2.4</v>
      </c>
      <c r="H14" s="49">
        <v>743036</v>
      </c>
      <c r="I14" s="57">
        <v>269394</v>
      </c>
      <c r="J14" s="53">
        <v>56.9</v>
      </c>
      <c r="K14" s="57">
        <v>3266898</v>
      </c>
      <c r="L14" s="57">
        <v>-588256</v>
      </c>
      <c r="M14" s="53">
        <v>-15.3</v>
      </c>
    </row>
    <row r="15" spans="1:13" ht="16.5" customHeight="1">
      <c r="A15" s="42" t="s">
        <v>21</v>
      </c>
      <c r="B15" s="45">
        <v>854</v>
      </c>
      <c r="C15" s="49">
        <v>130</v>
      </c>
      <c r="D15" s="53">
        <v>18</v>
      </c>
      <c r="E15" s="49">
        <v>8812</v>
      </c>
      <c r="F15" s="49">
        <v>-165</v>
      </c>
      <c r="G15" s="53">
        <v>-1.8</v>
      </c>
      <c r="H15" s="49">
        <v>118113</v>
      </c>
      <c r="I15" s="57">
        <v>33347</v>
      </c>
      <c r="J15" s="53">
        <v>39.3</v>
      </c>
      <c r="K15" s="57">
        <v>840070</v>
      </c>
      <c r="L15" s="57">
        <v>-75178</v>
      </c>
      <c r="M15" s="53">
        <v>-8.2</v>
      </c>
    </row>
    <row r="16" spans="1:13" ht="16.5" customHeight="1">
      <c r="A16" s="43" t="s">
        <v>22</v>
      </c>
      <c r="B16" s="46">
        <v>1208</v>
      </c>
      <c r="C16" s="50">
        <v>-234</v>
      </c>
      <c r="D16" s="54">
        <v>-16.2</v>
      </c>
      <c r="E16" s="50">
        <v>10947</v>
      </c>
      <c r="F16" s="50">
        <v>329</v>
      </c>
      <c r="G16" s="54">
        <v>3.1</v>
      </c>
      <c r="H16" s="50">
        <v>157996</v>
      </c>
      <c r="I16" s="58">
        <v>-1819</v>
      </c>
      <c r="J16" s="54">
        <v>-1.1</v>
      </c>
      <c r="K16" s="58">
        <v>1505644</v>
      </c>
      <c r="L16" s="58">
        <v>160381</v>
      </c>
      <c r="M16" s="54">
        <v>11.9</v>
      </c>
    </row>
    <row r="17" spans="1:13" ht="16.5" customHeight="1">
      <c r="A17" s="42" t="s">
        <v>23</v>
      </c>
      <c r="B17" s="45">
        <v>1192</v>
      </c>
      <c r="C17" s="49">
        <v>294</v>
      </c>
      <c r="D17" s="53">
        <v>32.7</v>
      </c>
      <c r="E17" s="49">
        <v>8079</v>
      </c>
      <c r="F17" s="49">
        <v>-2410</v>
      </c>
      <c r="G17" s="53">
        <v>-23</v>
      </c>
      <c r="H17" s="49">
        <v>59252</v>
      </c>
      <c r="I17" s="57">
        <v>-30401</v>
      </c>
      <c r="J17" s="53">
        <v>-33.9</v>
      </c>
      <c r="K17" s="57">
        <v>556881</v>
      </c>
      <c r="L17" s="57">
        <v>-351561</v>
      </c>
      <c r="M17" s="53">
        <v>-38.7</v>
      </c>
    </row>
    <row r="18" spans="1:13" ht="16.5" customHeight="1">
      <c r="A18" s="42" t="s">
        <v>24</v>
      </c>
      <c r="B18" s="45">
        <v>1535</v>
      </c>
      <c r="C18" s="49">
        <v>-268</v>
      </c>
      <c r="D18" s="53">
        <v>-14.9</v>
      </c>
      <c r="E18" s="49">
        <v>14396</v>
      </c>
      <c r="F18" s="49">
        <v>686</v>
      </c>
      <c r="G18" s="53">
        <v>5</v>
      </c>
      <c r="H18" s="49">
        <v>292209</v>
      </c>
      <c r="I18" s="57">
        <v>187897</v>
      </c>
      <c r="J18" s="53">
        <v>180.1</v>
      </c>
      <c r="K18" s="57">
        <v>962961</v>
      </c>
      <c r="L18" s="57">
        <v>-48255</v>
      </c>
      <c r="M18" s="53">
        <v>-4.8</v>
      </c>
    </row>
    <row r="19" spans="1:13" ht="16.5" customHeight="1">
      <c r="A19" s="43" t="s">
        <v>25</v>
      </c>
      <c r="B19" s="46">
        <v>446</v>
      </c>
      <c r="C19" s="50">
        <v>3</v>
      </c>
      <c r="D19" s="54">
        <v>0.7</v>
      </c>
      <c r="E19" s="50">
        <v>3515</v>
      </c>
      <c r="F19" s="50">
        <v>-170</v>
      </c>
      <c r="G19" s="54">
        <v>-4.6</v>
      </c>
      <c r="H19" s="50">
        <v>30659</v>
      </c>
      <c r="I19" s="58">
        <v>2515</v>
      </c>
      <c r="J19" s="54">
        <v>8.9</v>
      </c>
      <c r="K19" s="58">
        <v>294731</v>
      </c>
      <c r="L19" s="58">
        <v>-10383</v>
      </c>
      <c r="M19" s="54">
        <v>-3.4</v>
      </c>
    </row>
    <row r="20" spans="1:13" ht="16.5" customHeight="1">
      <c r="A20" s="42" t="s">
        <v>26</v>
      </c>
      <c r="B20" s="45">
        <v>682</v>
      </c>
      <c r="C20" s="49">
        <v>-110</v>
      </c>
      <c r="D20" s="53">
        <v>-13.9</v>
      </c>
      <c r="E20" s="49">
        <v>6821</v>
      </c>
      <c r="F20" s="49">
        <v>-866</v>
      </c>
      <c r="G20" s="53">
        <v>-11.3</v>
      </c>
      <c r="H20" s="49">
        <v>42530</v>
      </c>
      <c r="I20" s="57">
        <v>-35713</v>
      </c>
      <c r="J20" s="53">
        <v>-45.6</v>
      </c>
      <c r="K20" s="57">
        <v>392867</v>
      </c>
      <c r="L20" s="57">
        <v>-114313</v>
      </c>
      <c r="M20" s="53">
        <v>-22.5</v>
      </c>
    </row>
    <row r="21" spans="1:13" ht="16.5" customHeight="1">
      <c r="A21" s="42" t="s">
        <v>27</v>
      </c>
      <c r="B21" s="45">
        <v>551</v>
      </c>
      <c r="C21" s="49">
        <v>-151</v>
      </c>
      <c r="D21" s="53">
        <v>-21.5</v>
      </c>
      <c r="E21" s="49">
        <v>6119</v>
      </c>
      <c r="F21" s="49">
        <v>-34</v>
      </c>
      <c r="G21" s="53">
        <v>-0.6</v>
      </c>
      <c r="H21" s="49">
        <v>29009</v>
      </c>
      <c r="I21" s="57">
        <v>-10942</v>
      </c>
      <c r="J21" s="53">
        <v>-27.4</v>
      </c>
      <c r="K21" s="57">
        <v>341051</v>
      </c>
      <c r="L21" s="57">
        <v>17807</v>
      </c>
      <c r="M21" s="53">
        <v>5.5</v>
      </c>
    </row>
    <row r="22" spans="1:13" ht="16.5" customHeight="1">
      <c r="A22" s="43" t="s">
        <v>28</v>
      </c>
      <c r="B22" s="46">
        <v>1131</v>
      </c>
      <c r="C22" s="50">
        <v>17</v>
      </c>
      <c r="D22" s="54">
        <v>1.5</v>
      </c>
      <c r="E22" s="50">
        <v>9660</v>
      </c>
      <c r="F22" s="50">
        <v>-1785</v>
      </c>
      <c r="G22" s="54">
        <v>-15.6</v>
      </c>
      <c r="H22" s="50">
        <v>45612</v>
      </c>
      <c r="I22" s="58">
        <v>-52270</v>
      </c>
      <c r="J22" s="54">
        <v>-53.4</v>
      </c>
      <c r="K22" s="58">
        <v>523155</v>
      </c>
      <c r="L22" s="58">
        <v>-140690</v>
      </c>
      <c r="M22" s="54">
        <v>-21.2</v>
      </c>
    </row>
    <row r="23" spans="1:13" ht="16.5" customHeight="1">
      <c r="A23" s="42" t="s">
        <v>29</v>
      </c>
      <c r="B23" s="45">
        <v>282</v>
      </c>
      <c r="C23" s="49">
        <v>67</v>
      </c>
      <c r="D23" s="53">
        <v>31.2</v>
      </c>
      <c r="E23" s="49">
        <v>2265</v>
      </c>
      <c r="F23" s="49">
        <v>5</v>
      </c>
      <c r="G23" s="53">
        <v>0.2</v>
      </c>
      <c r="H23" s="49">
        <v>32441</v>
      </c>
      <c r="I23" s="57">
        <v>24266</v>
      </c>
      <c r="J23" s="53">
        <v>296.8</v>
      </c>
      <c r="K23" s="57">
        <v>132246</v>
      </c>
      <c r="L23" s="57">
        <v>28261</v>
      </c>
      <c r="M23" s="53">
        <v>27.2</v>
      </c>
    </row>
    <row r="24" spans="1:13" ht="16.5" customHeight="1">
      <c r="A24" s="42" t="s">
        <v>30</v>
      </c>
      <c r="B24" s="45">
        <v>239</v>
      </c>
      <c r="C24" s="49">
        <v>-1</v>
      </c>
      <c r="D24" s="53">
        <v>-0.4</v>
      </c>
      <c r="E24" s="49">
        <v>2216</v>
      </c>
      <c r="F24" s="49">
        <v>63</v>
      </c>
      <c r="G24" s="53">
        <v>2.9</v>
      </c>
      <c r="H24" s="49">
        <v>32665</v>
      </c>
      <c r="I24" s="57">
        <v>8980</v>
      </c>
      <c r="J24" s="53">
        <v>37.9</v>
      </c>
      <c r="K24" s="57">
        <v>253296</v>
      </c>
      <c r="L24" s="57">
        <v>-69705</v>
      </c>
      <c r="M24" s="53">
        <v>-21.6</v>
      </c>
    </row>
    <row r="25" spans="1:13" ht="16.5" customHeight="1">
      <c r="A25" s="43" t="s">
        <v>31</v>
      </c>
      <c r="B25" s="46">
        <v>119</v>
      </c>
      <c r="C25" s="50">
        <v>-29</v>
      </c>
      <c r="D25" s="54">
        <v>-19.6</v>
      </c>
      <c r="E25" s="50">
        <v>1183</v>
      </c>
      <c r="F25" s="50">
        <v>-206</v>
      </c>
      <c r="G25" s="54">
        <v>-14.8</v>
      </c>
      <c r="H25" s="50">
        <v>5321</v>
      </c>
      <c r="I25" s="58">
        <v>-13216</v>
      </c>
      <c r="J25" s="54">
        <v>-71.3</v>
      </c>
      <c r="K25" s="58">
        <v>94178</v>
      </c>
      <c r="L25" s="58">
        <v>-32876</v>
      </c>
      <c r="M25" s="54">
        <v>-25.9</v>
      </c>
    </row>
    <row r="26" spans="1:13" ht="16.5" customHeight="1">
      <c r="A26" s="42" t="s">
        <v>32</v>
      </c>
      <c r="B26" s="45">
        <v>687</v>
      </c>
      <c r="C26" s="49">
        <v>-214</v>
      </c>
      <c r="D26" s="53">
        <v>-23.8</v>
      </c>
      <c r="E26" s="49">
        <v>5367</v>
      </c>
      <c r="F26" s="49">
        <v>-643</v>
      </c>
      <c r="G26" s="53">
        <v>-10.7</v>
      </c>
      <c r="H26" s="49">
        <v>47667</v>
      </c>
      <c r="I26" s="57">
        <v>18956</v>
      </c>
      <c r="J26" s="53">
        <v>66</v>
      </c>
      <c r="K26" s="57">
        <v>267962</v>
      </c>
      <c r="L26" s="57">
        <v>-120191</v>
      </c>
      <c r="M26" s="53">
        <v>-31</v>
      </c>
    </row>
    <row r="27" spans="1:13" ht="16.5" customHeight="1">
      <c r="A27" s="42" t="s">
        <v>33</v>
      </c>
      <c r="B27" s="45">
        <v>521</v>
      </c>
      <c r="C27" s="49">
        <v>-160</v>
      </c>
      <c r="D27" s="53">
        <v>-23.5</v>
      </c>
      <c r="E27" s="49">
        <v>6046</v>
      </c>
      <c r="F27" s="49">
        <v>-522</v>
      </c>
      <c r="G27" s="53">
        <v>-7.9</v>
      </c>
      <c r="H27" s="49">
        <v>79062</v>
      </c>
      <c r="I27" s="57">
        <v>3520</v>
      </c>
      <c r="J27" s="53">
        <v>4.7</v>
      </c>
      <c r="K27" s="57">
        <v>837256</v>
      </c>
      <c r="L27" s="57">
        <v>14041</v>
      </c>
      <c r="M27" s="53">
        <v>1.7</v>
      </c>
    </row>
    <row r="28" spans="1:13" ht="16.5" customHeight="1">
      <c r="A28" s="43" t="s">
        <v>34</v>
      </c>
      <c r="B28" s="46">
        <v>316</v>
      </c>
      <c r="C28" s="50">
        <v>-49</v>
      </c>
      <c r="D28" s="54">
        <v>-13.4</v>
      </c>
      <c r="E28" s="50">
        <v>3555</v>
      </c>
      <c r="F28" s="50">
        <v>292</v>
      </c>
      <c r="G28" s="54">
        <v>8.9</v>
      </c>
      <c r="H28" s="50">
        <v>10528</v>
      </c>
      <c r="I28" s="58">
        <v>-28734</v>
      </c>
      <c r="J28" s="54">
        <v>-73.2</v>
      </c>
      <c r="K28" s="58">
        <v>219528</v>
      </c>
      <c r="L28" s="58">
        <v>-36859</v>
      </c>
      <c r="M28" s="54">
        <v>-14.4</v>
      </c>
    </row>
    <row r="29" spans="1:13" ht="16.5" customHeight="1">
      <c r="A29" s="42" t="s">
        <v>35</v>
      </c>
      <c r="B29" s="45">
        <v>87</v>
      </c>
      <c r="C29" s="49">
        <v>-39</v>
      </c>
      <c r="D29" s="53">
        <v>-31</v>
      </c>
      <c r="E29" s="49">
        <v>764</v>
      </c>
      <c r="F29" s="49">
        <v>-131</v>
      </c>
      <c r="G29" s="53">
        <v>-14.6</v>
      </c>
      <c r="H29" s="49">
        <v>21825</v>
      </c>
      <c r="I29" s="57">
        <v>-5592</v>
      </c>
      <c r="J29" s="53">
        <v>-20.4</v>
      </c>
      <c r="K29" s="57">
        <v>139405</v>
      </c>
      <c r="L29" s="57">
        <v>-35922</v>
      </c>
      <c r="M29" s="53">
        <v>-20.5</v>
      </c>
    </row>
    <row r="30" spans="1:13" ht="16.5" customHeight="1">
      <c r="A30" s="42" t="s">
        <v>36</v>
      </c>
      <c r="B30" s="47">
        <v>10</v>
      </c>
      <c r="C30" s="51">
        <v>-29</v>
      </c>
      <c r="D30" s="55">
        <v>-74.4</v>
      </c>
      <c r="E30" s="51">
        <v>163</v>
      </c>
      <c r="F30" s="51">
        <v>11</v>
      </c>
      <c r="G30" s="55">
        <v>7.2</v>
      </c>
      <c r="H30" s="51">
        <v>372</v>
      </c>
      <c r="I30" s="59">
        <v>-271</v>
      </c>
      <c r="J30" s="55">
        <v>-42.1</v>
      </c>
      <c r="K30" s="59">
        <v>2953</v>
      </c>
      <c r="L30" s="59">
        <v>-567</v>
      </c>
      <c r="M30" s="55">
        <v>-16.1</v>
      </c>
    </row>
    <row r="31" spans="1:13" ht="45" customHeight="1">
      <c r="A31" s="27" t="str">
        <f>SUBSTITUTE(A35,CHAR(10),CHAR(10)&amp;"　　　")</f>
        <v>說明：1.本表僅指應稅案件，不包括無應納稅額者。
　　　2.不動產移轉案件可能因橫跨不同地號，或前次移轉時點不同，須分別依其公告現值核算土增稅，致件數有虛增現象，此種情形於建商購地、建屋完成後
　　　  出售，頗為常見，引用件數資料時請留意。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</row>
    <row r="33" hidden="1"/>
    <row r="34" spans="1:1" hidden="1">
      <c r="A34" s="60" t="s">
        <v>37</v>
      </c>
    </row>
    <row r="35" spans="1:1" ht="16.5" hidden="1">
      <c r="A35" s="41" t="s">
        <v>13</v>
      </c>
    </row>
    <row r="36" hidden="1"/>
  </sheetData>
  <mergeCells count="15">
    <mergeCell ref="K5:M5"/>
    <mergeCell ref="I6:J6"/>
    <mergeCell ref="L6:M6"/>
    <mergeCell ref="A1:M1"/>
    <mergeCell ref="A2:M2"/>
    <mergeCell ref="A31:M31"/>
    <mergeCell ref="A4:A7"/>
    <mergeCell ref="F3:H3"/>
    <mergeCell ref="B4:G4"/>
    <mergeCell ref="H4:M4"/>
    <mergeCell ref="C6:D6"/>
    <mergeCell ref="F6:G6"/>
    <mergeCell ref="B5:D5"/>
    <mergeCell ref="E5:G5"/>
    <mergeCell ref="H5:J5"/>
  </mergeCells>
  <printOptions horizontalCentered="1"/>
  <pageMargins left="0.39370078740157483" right="0.39370078740157483" top="0.42" bottom="0.39370078740157483" header="0.31496062992125984" footer="0.31496062992125984"/>
  <pageSetup paperSize="9" scale="99" orientation="landscape"/>
</worksheet>
</file>

<file path=docProps/app.xml><?xml version="1.0" encoding="utf-8"?>
<Properties xmlns="http://schemas.openxmlformats.org/officeDocument/2006/extended-properties"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侯永盛</dc:creator>
  <cp:lastModifiedBy>chiachi wang</cp:lastModifiedBy>
  <dcterms:created xsi:type="dcterms:W3CDTF">2016-08-22T06:56:25Z</dcterms:created>
  <dcterms:modified xsi:type="dcterms:W3CDTF">2024-04-11T05:41:54Z</dcterms:modified>
  <cp:lastPrinted>2016-08-24T02:43:36Z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